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s>
  <calcPr calcId="144525"/>
</workbook>
</file>

<file path=xl/calcChain.xml><?xml version="1.0" encoding="utf-8"?>
<calcChain xmlns="http://schemas.openxmlformats.org/spreadsheetml/2006/main">
  <c r="L30" i="1" l="1"/>
  <c r="K30" i="1"/>
  <c r="K9" i="1"/>
  <c r="L9" i="1"/>
  <c r="K10" i="1"/>
  <c r="L10" i="1"/>
  <c r="K11" i="1"/>
  <c r="L11" i="1"/>
  <c r="K12" i="1"/>
  <c r="L12" i="1"/>
  <c r="K13" i="1"/>
  <c r="L13" i="1"/>
  <c r="K14" i="1"/>
  <c r="L14" i="1"/>
  <c r="K15" i="1"/>
  <c r="L15" i="1"/>
  <c r="K16" i="1"/>
  <c r="L16" i="1"/>
  <c r="K17" i="1"/>
  <c r="L17" i="1"/>
  <c r="K18" i="1"/>
  <c r="L18" i="1"/>
  <c r="K19" i="1"/>
  <c r="L19" i="1"/>
  <c r="K20" i="1"/>
  <c r="L20" i="1"/>
  <c r="K21" i="1"/>
  <c r="L21" i="1"/>
  <c r="K22" i="1"/>
  <c r="L22" i="1"/>
  <c r="K23" i="1"/>
  <c r="L23" i="1"/>
  <c r="K24" i="1"/>
  <c r="L24" i="1"/>
  <c r="K25" i="1"/>
  <c r="L25" i="1"/>
  <c r="K26" i="1"/>
  <c r="L26" i="1"/>
  <c r="K27" i="1"/>
  <c r="L27" i="1"/>
  <c r="K28" i="1"/>
  <c r="L28" i="1"/>
  <c r="K29" i="1"/>
  <c r="L29" i="1"/>
  <c r="K31" i="1"/>
  <c r="K32" i="1"/>
  <c r="L32" i="1"/>
  <c r="K33" i="1"/>
  <c r="L33" i="1"/>
  <c r="K34" i="1"/>
  <c r="L34" i="1"/>
  <c r="K35" i="1"/>
  <c r="L35" i="1"/>
  <c r="K36" i="1"/>
  <c r="L36" i="1"/>
  <c r="K37" i="1"/>
  <c r="L37" i="1"/>
  <c r="K38" i="1"/>
  <c r="L38" i="1"/>
  <c r="K39" i="1"/>
  <c r="L39" i="1"/>
  <c r="K40" i="1"/>
  <c r="L40" i="1"/>
  <c r="K41" i="1"/>
  <c r="L41" i="1"/>
  <c r="K42" i="1"/>
  <c r="L42" i="1"/>
  <c r="K43" i="1"/>
  <c r="L43" i="1"/>
  <c r="K44" i="1"/>
  <c r="L44" i="1"/>
  <c r="L45" i="1"/>
  <c r="L8" i="1"/>
  <c r="K8" i="1"/>
</calcChain>
</file>

<file path=xl/sharedStrings.xml><?xml version="1.0" encoding="utf-8"?>
<sst xmlns="http://schemas.openxmlformats.org/spreadsheetml/2006/main" count="293" uniqueCount="147">
  <si>
    <t>47342</t>
  </si>
  <si>
    <t>TÍTULO</t>
  </si>
  <si>
    <t>NOMBRE CORTO</t>
  </si>
  <si>
    <t>DESCRIPCIÓN</t>
  </si>
  <si>
    <t>Informe financiero_Gasto por Capítulo, Concepto y Partida</t>
  </si>
  <si>
    <t>NLA95FXXXIIA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</si>
  <si>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</si>
  <si>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</si>
  <si>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</si>
  <si>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</si>
  <si>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</si>
  <si>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</si>
  <si>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</si>
  <si>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</si>
  <si>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407275</t>
  </si>
  <si>
    <t>407284</t>
  </si>
  <si>
    <t>407285</t>
  </si>
  <si>
    <t>407276</t>
  </si>
  <si>
    <t>407290</t>
  </si>
  <si>
    <t>407277</t>
  </si>
  <si>
    <t>407291</t>
  </si>
  <si>
    <t>407278</t>
  </si>
  <si>
    <t>407292</t>
  </si>
  <si>
    <t>407279</t>
  </si>
  <si>
    <t>407280</t>
  </si>
  <si>
    <t>407293</t>
  </si>
  <si>
    <t>407281</t>
  </si>
  <si>
    <t>407282</t>
  </si>
  <si>
    <t>407283</t>
  </si>
  <si>
    <t>407286</t>
  </si>
  <si>
    <t>407287</t>
  </si>
  <si>
    <t>407288</t>
  </si>
  <si>
    <t>407289</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</si>
  <si>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</si>
  <si>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</si>
  <si>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</si>
  <si>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</si>
  <si>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</si>
  <si>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</si>
  <si>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</si>
  <si>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</si>
  <si>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</si>
  <si>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</si>
  <si>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</si>
  <si>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</si>
  <si>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</si>
  <si>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</si>
  <si>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</si>
  <si>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</si>
  <si>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</si>
  <si>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</si>
  <si>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</si>
  <si>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</si>
  <si>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1000</t>
  </si>
  <si>
    <t>SERVICIOS PERSONALES</t>
  </si>
  <si>
    <t>1100</t>
  </si>
  <si>
    <t>REMUNERACIONES AL PERSONAL DE CARACTER PERMANENTE</t>
  </si>
  <si>
    <t>1300</t>
  </si>
  <si>
    <t>REMUNERACIONES ADICIONALES Y ESPECIALES</t>
  </si>
  <si>
    <t>1400</t>
  </si>
  <si>
    <t>SEGURIDAD SOCIAL</t>
  </si>
  <si>
    <t>1500</t>
  </si>
  <si>
    <t>OTRAS PRESTACIONES SOCIALES Y ECONOMICAS</t>
  </si>
  <si>
    <t>1700</t>
  </si>
  <si>
    <t>PAGO DE ESTIMULOS A SERVIDORES PUBLICOS</t>
  </si>
  <si>
    <t>2000</t>
  </si>
  <si>
    <t>MATERIALES Y SUMINISTROS</t>
  </si>
  <si>
    <t>2100</t>
  </si>
  <si>
    <t>MATERIALES DE ADMINISTRACION, EMISION DE DOCUMENTOS Y ARTICULOS</t>
  </si>
  <si>
    <t>2200</t>
  </si>
  <si>
    <t>ALIMENTOS Y UTENSILIOS</t>
  </si>
  <si>
    <t>2300</t>
  </si>
  <si>
    <t>MATERIAS PRIMAS Y MATERIALES DE PRODUCCION Y COMERCIALIZACION</t>
  </si>
  <si>
    <t>2400</t>
  </si>
  <si>
    <t>MATERIALES Y ARTICULOS DE CONSTRUCCION Y DE REPARACION</t>
  </si>
  <si>
    <t>2500</t>
  </si>
  <si>
    <t>PRODUCTOS QUIMICOS, FARMACEUTICOS Y DE LABORATORIO</t>
  </si>
  <si>
    <t>2600</t>
  </si>
  <si>
    <t>COMBUSTIBLES, LUBRICANTES Y ADITIVOS</t>
  </si>
  <si>
    <t>2700</t>
  </si>
  <si>
    <t>VESTUARIO, BLANCOS, PRENDAS DE PROTECCION Y ARTICULOS DEPORTIVOS</t>
  </si>
  <si>
    <t>2900</t>
  </si>
  <si>
    <t>HERRAMIENTAS, REFACCIONES Y ACCESORIOS MENORES</t>
  </si>
  <si>
    <t>3000</t>
  </si>
  <si>
    <t>SERVICIOS GENERALES</t>
  </si>
  <si>
    <t>3100</t>
  </si>
  <si>
    <t>SERVICIOS BASICOS</t>
  </si>
  <si>
    <t>3200</t>
  </si>
  <si>
    <t>SERVICIOS DE ARRENDAMIENTO</t>
  </si>
  <si>
    <t>3300</t>
  </si>
  <si>
    <t>SERVICIOS PROFESIONALES, CIENTIFICOS, TECNICOS Y OTROS SERVICIOS</t>
  </si>
  <si>
    <t>3400</t>
  </si>
  <si>
    <t>SERVICIOS FINANCIEROS, BANCARIOS Y COMERCIALES</t>
  </si>
  <si>
    <t>3500</t>
  </si>
  <si>
    <t>SERVICIOS DE INSTALACION, REPARACION, MANTENIMIENTO Y CONSERVACION</t>
  </si>
  <si>
    <t>3600</t>
  </si>
  <si>
    <t>SERVICIOS DE COMUNICACIËN SOCIAL Y PUBLICIDAD</t>
  </si>
  <si>
    <t>3700</t>
  </si>
  <si>
    <t>SERVICIOS DE TRASLADO Y VIATICOS</t>
  </si>
  <si>
    <t>3800</t>
  </si>
  <si>
    <t>SERVICIOS OFICIALES</t>
  </si>
  <si>
    <t>3900</t>
  </si>
  <si>
    <t>OTROS SERVICIOS GENERALES</t>
  </si>
  <si>
    <t>4000</t>
  </si>
  <si>
    <t>TRANSFERENCIAS, ASIGNACIONES, SUBSIDIOS Y OTRAS AYUDAS</t>
  </si>
  <si>
    <t>4400</t>
  </si>
  <si>
    <t>AYUDAS SOCIALES</t>
  </si>
  <si>
    <t>5000</t>
  </si>
  <si>
    <t>BIENES MUEBLES, INMUEBLES E INTANGIBLES</t>
  </si>
  <si>
    <t>5100</t>
  </si>
  <si>
    <t>MOBILIARIO Y EQUIPO DE ADMINISTRACIËN</t>
  </si>
  <si>
    <t>5200</t>
  </si>
  <si>
    <t>MOBILIARIO Y EQUIPO EDUCACIONAL Y RECREATIVO</t>
  </si>
  <si>
    <t>5300</t>
  </si>
  <si>
    <t>EQUIPO E INSTRUMENTAL MEDICO Y DE LABORATORIO</t>
  </si>
  <si>
    <t>5400</t>
  </si>
  <si>
    <t>VEHICULOS Y EQUIPO DE TRANSPORTE</t>
  </si>
  <si>
    <t>5500</t>
  </si>
  <si>
    <t>EQUIPO DE DEFENSA Y SEGURIDAD</t>
  </si>
  <si>
    <t>5600</t>
  </si>
  <si>
    <t>MAQUINARIA, OTROS EQUIPOS Y HERRAMIENTAS</t>
  </si>
  <si>
    <t>´5800</t>
  </si>
  <si>
    <t>5900</t>
  </si>
  <si>
    <t>ACTIVOS INTANGIBLES</t>
  </si>
  <si>
    <t>6000</t>
  </si>
  <si>
    <t>INVERSION PUBLICA</t>
  </si>
  <si>
    <t>6100</t>
  </si>
  <si>
    <t>OBRA PUBLICA EN BIENES DE DOMINIO PUBLICO</t>
  </si>
  <si>
    <t>6200</t>
  </si>
  <si>
    <t>OBRA PUBLICA EN BIENES PROPIOS</t>
  </si>
  <si>
    <t>8000</t>
  </si>
  <si>
    <t>PARTICIPACIONES Y APORTACIONES</t>
  </si>
  <si>
    <t>8300</t>
  </si>
  <si>
    <t>APORTACIONES</t>
  </si>
  <si>
    <t>9000</t>
  </si>
  <si>
    <t>DEUDA PUBLICA</t>
  </si>
  <si>
    <t>9100</t>
  </si>
  <si>
    <t>AMORTIZACION DE LA DEUDA PUBLICA</t>
  </si>
  <si>
    <t>9200</t>
  </si>
  <si>
    <t>INTERESES DE LA DEUDA PUBLICA</t>
  </si>
  <si>
    <t>9900</t>
  </si>
  <si>
    <t>ADEUDOS DE EJERCICIOS FISCALES ANTERIORES (ADEFAS)</t>
  </si>
  <si>
    <t>´4800</t>
  </si>
  <si>
    <t>DONATIVOS</t>
  </si>
  <si>
    <t>BIENES INMUEBLES</t>
  </si>
  <si>
    <t xml:space="preserve">EGRESOS </t>
  </si>
  <si>
    <t>https://escobedo.gob.mx/transparencia/doc/Art10-15/20200309112504.pdf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</si>
</sst>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1" fontId="0" fillId="0" borderId="0" xfId="0" applyNumberFormat="1"/>
    <xf numFmtId="1" fontId="0" fillId="0" borderId="0" xfId="0" quotePrefix="1" applyNumberFormat="1"/>
    <xf numFmtId="0" fontId="5" fillId="0" borderId="0" xfId="2" applyFont="1"/>
    <xf numFmtId="43" fontId="0" fillId="0" borderId="0" xfId="1" applyFont="1"/>
    <xf numFmtId="43" fontId="0" fillId="0" borderId="0" xfId="1" applyFont="1" applyFill="1"/>
    <xf numFmtId="0" fontId="1" fillId="2" borderId="1" xfId="0" applyFont="1" applyFill="1" applyBorder="1" applyAlignment="1">
      <alignment horizontal="center"/>
    </xf>
    <xf numFmtId="0" fontId="0" fillId="0" borderId="0" xfId="0"/>
    <xf numFmtId="0" fontId="2" fillId="3" borderId="1" xfId="0" applyFont="1" applyFill="1" applyBorder="1"/>
    <xf numFmtId="2" fontId="0" fillId="0" borderId="0" xfId="1" applyNumberFormat="1" applyFont="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scobedo.gob.mx/transparencia/doc/Art10-15/2020030911250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tabSelected="1" topLeftCell="A6" zoomScaleNormal="100" workbookViewId="0">
      <selection activeCell="H15" sqref="H15"/>
    </sheetView>
  </sheetViews>
  <sheetFormatPr baseColWidth="10" defaultColWidth="9.140625" defaultRowHeight="15" x14ac:dyDescent="0.25"/>
  <cols>
    <col min="1" max="1" width="8" bestFit="1" customWidth="1"/>
    <col min="2" max="2" width="13.28515625" customWidth="1"/>
    <col min="3" max="3" width="14" customWidth="1"/>
    <col min="4" max="4" width="7.28515625" customWidth="1"/>
    <col min="5" max="5" width="28.42578125" customWidth="1"/>
    <col min="6" max="6" width="8.5703125" customWidth="1"/>
    <col min="7" max="7" width="47.42578125" customWidth="1"/>
    <col min="8" max="8" width="24.5703125" customWidth="1"/>
    <col min="9" max="9" width="22.5703125" customWidth="1"/>
    <col min="10" max="10" width="19.28515625" customWidth="1"/>
    <col min="11" max="11" width="16.5703125" customWidth="1"/>
    <col min="12" max="12" width="15.7109375" customWidth="1"/>
    <col min="13" max="13" width="24.5703125" customWidth="1"/>
    <col min="14" max="14" width="14.140625" customWidth="1"/>
    <col min="15" max="15" width="30.5703125" customWidth="1"/>
    <col min="16" max="16" width="16.85546875" customWidth="1"/>
    <col min="17" max="17" width="17.5703125" bestFit="1" customWidth="1"/>
    <col min="18" max="18" width="20.140625" bestFit="1" customWidth="1"/>
    <col min="19" max="19" width="7" bestFit="1"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5</v>
      </c>
      <c r="E3" s="11"/>
      <c r="F3" s="11"/>
      <c r="G3" s="12" t="s">
        <v>6</v>
      </c>
      <c r="H3" s="11"/>
      <c r="I3" s="11"/>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0" t="s">
        <v>33</v>
      </c>
      <c r="B6" s="11"/>
      <c r="C6" s="11"/>
      <c r="D6" s="11"/>
      <c r="E6" s="11"/>
      <c r="F6" s="11"/>
      <c r="G6" s="11"/>
      <c r="H6" s="11"/>
      <c r="I6" s="11"/>
      <c r="J6" s="11"/>
      <c r="K6" s="11"/>
      <c r="L6" s="11"/>
      <c r="M6" s="11"/>
      <c r="N6" s="11"/>
      <c r="O6" s="11"/>
      <c r="P6" s="11"/>
      <c r="Q6" s="11"/>
      <c r="R6" s="11"/>
      <c r="S6" s="11"/>
    </row>
    <row r="7" spans="1:19" ht="72.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v>2020</v>
      </c>
      <c r="B8" s="4">
        <v>43891</v>
      </c>
      <c r="C8" s="4">
        <v>43921</v>
      </c>
      <c r="D8" s="5" t="s">
        <v>53</v>
      </c>
      <c r="E8" s="5" t="s">
        <v>54</v>
      </c>
      <c r="F8" s="5" t="s">
        <v>55</v>
      </c>
      <c r="G8" s="5" t="s">
        <v>56</v>
      </c>
      <c r="H8" s="8">
        <v>299455279</v>
      </c>
      <c r="I8" s="8">
        <v>299078401</v>
      </c>
      <c r="J8" s="8">
        <v>81934136.540000007</v>
      </c>
      <c r="K8" s="8">
        <f>J8</f>
        <v>81934136.540000007</v>
      </c>
      <c r="L8" s="8">
        <f>J8</f>
        <v>81934136.540000007</v>
      </c>
      <c r="M8" s="8">
        <v>81534455.390000001</v>
      </c>
      <c r="N8" s="2"/>
      <c r="O8" s="7" t="s">
        <v>146</v>
      </c>
      <c r="P8" t="s">
        <v>145</v>
      </c>
      <c r="Q8" s="4">
        <v>43921</v>
      </c>
      <c r="R8" s="4">
        <v>43921</v>
      </c>
    </row>
    <row r="9" spans="1:19" x14ac:dyDescent="0.25">
      <c r="A9" s="2">
        <v>2020</v>
      </c>
      <c r="B9" s="4">
        <v>43891</v>
      </c>
      <c r="C9" s="4">
        <v>43921</v>
      </c>
      <c r="D9" s="5" t="s">
        <v>53</v>
      </c>
      <c r="E9" s="5" t="s">
        <v>54</v>
      </c>
      <c r="F9" s="5" t="s">
        <v>57</v>
      </c>
      <c r="G9" s="5" t="s">
        <v>58</v>
      </c>
      <c r="H9" s="8">
        <v>66313204.719999999</v>
      </c>
      <c r="I9" s="8">
        <v>66690082.719999999</v>
      </c>
      <c r="J9" s="8">
        <v>4882969.7300000004</v>
      </c>
      <c r="K9" s="8">
        <f t="shared" ref="K9:K44" si="0">J9</f>
        <v>4882969.7300000004</v>
      </c>
      <c r="L9" s="8">
        <f t="shared" ref="L9:L45" si="1">J9</f>
        <v>4882969.7300000004</v>
      </c>
      <c r="M9" s="8">
        <v>3305016.33</v>
      </c>
      <c r="N9" s="2"/>
      <c r="O9" s="7" t="s">
        <v>146</v>
      </c>
      <c r="P9" s="2" t="s">
        <v>145</v>
      </c>
      <c r="Q9" s="4">
        <v>43921</v>
      </c>
      <c r="R9" s="4">
        <v>43921</v>
      </c>
      <c r="S9" s="3"/>
    </row>
    <row r="10" spans="1:19" x14ac:dyDescent="0.25">
      <c r="A10" s="2">
        <v>2020</v>
      </c>
      <c r="B10" s="4">
        <v>43891</v>
      </c>
      <c r="C10" s="4">
        <v>43921</v>
      </c>
      <c r="D10" s="5" t="s">
        <v>53</v>
      </c>
      <c r="E10" s="5" t="s">
        <v>54</v>
      </c>
      <c r="F10" s="5" t="s">
        <v>59</v>
      </c>
      <c r="G10" s="5" t="s">
        <v>60</v>
      </c>
      <c r="H10" s="8">
        <v>8409818.3399999999</v>
      </c>
      <c r="I10" s="8">
        <v>8409818.3399999999</v>
      </c>
      <c r="J10" s="8">
        <v>2813597.27</v>
      </c>
      <c r="K10" s="8">
        <f t="shared" si="0"/>
        <v>2813597.27</v>
      </c>
      <c r="L10" s="8">
        <f t="shared" si="1"/>
        <v>2813597.27</v>
      </c>
      <c r="M10" s="8">
        <v>2813597.27</v>
      </c>
      <c r="N10" s="2"/>
      <c r="O10" s="7" t="s">
        <v>146</v>
      </c>
      <c r="P10" s="2" t="s">
        <v>145</v>
      </c>
      <c r="Q10" s="4">
        <v>43921</v>
      </c>
      <c r="R10" s="4">
        <v>43921</v>
      </c>
      <c r="S10" s="3"/>
    </row>
    <row r="11" spans="1:19" x14ac:dyDescent="0.25">
      <c r="A11" s="2">
        <v>2020</v>
      </c>
      <c r="B11" s="4">
        <v>43891</v>
      </c>
      <c r="C11" s="4">
        <v>43921</v>
      </c>
      <c r="D11" s="5" t="s">
        <v>53</v>
      </c>
      <c r="E11" s="5" t="s">
        <v>54</v>
      </c>
      <c r="F11" s="5" t="s">
        <v>61</v>
      </c>
      <c r="G11" s="5" t="s">
        <v>62</v>
      </c>
      <c r="H11" s="8">
        <v>41983507.789999999</v>
      </c>
      <c r="I11" s="8">
        <v>42001507.789999999</v>
      </c>
      <c r="J11" s="8">
        <v>8450792.5700000003</v>
      </c>
      <c r="K11" s="8">
        <f t="shared" si="0"/>
        <v>8450792.5700000003</v>
      </c>
      <c r="L11" s="8">
        <f t="shared" si="1"/>
        <v>8450792.5700000003</v>
      </c>
      <c r="M11" s="8">
        <v>8389903.2400000002</v>
      </c>
      <c r="N11" s="2"/>
      <c r="O11" s="7" t="s">
        <v>146</v>
      </c>
      <c r="P11" s="2" t="s">
        <v>145</v>
      </c>
      <c r="Q11" s="4">
        <v>43921</v>
      </c>
      <c r="R11" s="4">
        <v>43921</v>
      </c>
      <c r="S11" s="3"/>
    </row>
    <row r="12" spans="1:19" x14ac:dyDescent="0.25">
      <c r="A12" s="2">
        <v>2020</v>
      </c>
      <c r="B12" s="4">
        <v>43891</v>
      </c>
      <c r="C12" s="4">
        <v>43921</v>
      </c>
      <c r="D12" s="5" t="s">
        <v>53</v>
      </c>
      <c r="E12" s="5" t="s">
        <v>54</v>
      </c>
      <c r="F12" s="5" t="s">
        <v>63</v>
      </c>
      <c r="G12" s="5" t="s">
        <v>64</v>
      </c>
      <c r="H12" s="8">
        <v>1800000</v>
      </c>
      <c r="I12" s="8">
        <v>1800000</v>
      </c>
      <c r="J12" s="8">
        <v>367000</v>
      </c>
      <c r="K12" s="8">
        <f t="shared" si="0"/>
        <v>367000</v>
      </c>
      <c r="L12" s="8">
        <f t="shared" si="1"/>
        <v>367000</v>
      </c>
      <c r="M12" s="8">
        <v>364000</v>
      </c>
      <c r="N12" s="2"/>
      <c r="O12" s="7" t="s">
        <v>146</v>
      </c>
      <c r="P12" s="2" t="s">
        <v>145</v>
      </c>
      <c r="Q12" s="4">
        <v>43921</v>
      </c>
      <c r="R12" s="4">
        <v>43921</v>
      </c>
      <c r="S12" s="3"/>
    </row>
    <row r="13" spans="1:19" x14ac:dyDescent="0.25">
      <c r="A13" s="2">
        <v>2020</v>
      </c>
      <c r="B13" s="4">
        <v>43891</v>
      </c>
      <c r="C13" s="4">
        <v>43921</v>
      </c>
      <c r="D13" s="5" t="s">
        <v>65</v>
      </c>
      <c r="E13" s="5" t="s">
        <v>66</v>
      </c>
      <c r="F13" s="5" t="s">
        <v>67</v>
      </c>
      <c r="G13" s="5" t="s">
        <v>68</v>
      </c>
      <c r="H13" s="8">
        <v>12999999.98</v>
      </c>
      <c r="I13" s="8">
        <v>12886695.890000001</v>
      </c>
      <c r="J13" s="8">
        <v>1970447.21</v>
      </c>
      <c r="K13" s="8">
        <f t="shared" si="0"/>
        <v>1970447.21</v>
      </c>
      <c r="L13" s="8">
        <f t="shared" si="1"/>
        <v>1970447.21</v>
      </c>
      <c r="M13" s="8">
        <v>622569.56000000006</v>
      </c>
      <c r="N13" s="2"/>
      <c r="O13" s="7" t="s">
        <v>146</v>
      </c>
      <c r="P13" s="2" t="s">
        <v>145</v>
      </c>
      <c r="Q13" s="4">
        <v>43921</v>
      </c>
      <c r="R13" s="4">
        <v>43921</v>
      </c>
      <c r="S13" s="3"/>
    </row>
    <row r="14" spans="1:19" x14ac:dyDescent="0.25">
      <c r="A14" s="2">
        <v>2020</v>
      </c>
      <c r="B14" s="4">
        <v>43891</v>
      </c>
      <c r="C14" s="4">
        <v>43921</v>
      </c>
      <c r="D14" s="5" t="s">
        <v>65</v>
      </c>
      <c r="E14" s="5" t="s">
        <v>66</v>
      </c>
      <c r="F14" s="5" t="s">
        <v>69</v>
      </c>
      <c r="G14" s="5" t="s">
        <v>70</v>
      </c>
      <c r="H14" s="8">
        <v>9856654.5500000007</v>
      </c>
      <c r="I14" s="8">
        <v>9893555.9000000004</v>
      </c>
      <c r="J14" s="8">
        <v>2007635.05</v>
      </c>
      <c r="K14" s="8">
        <f t="shared" si="0"/>
        <v>2007635.05</v>
      </c>
      <c r="L14" s="8">
        <f t="shared" si="1"/>
        <v>2007635.05</v>
      </c>
      <c r="M14" s="8">
        <v>844986.52</v>
      </c>
      <c r="N14" s="2"/>
      <c r="O14" s="7" t="s">
        <v>146</v>
      </c>
      <c r="P14" s="2" t="s">
        <v>145</v>
      </c>
      <c r="Q14" s="4">
        <v>43921</v>
      </c>
      <c r="R14" s="4">
        <v>43921</v>
      </c>
      <c r="S14" s="3"/>
    </row>
    <row r="15" spans="1:19" x14ac:dyDescent="0.25">
      <c r="A15" s="2">
        <v>2020</v>
      </c>
      <c r="B15" s="4">
        <v>43891</v>
      </c>
      <c r="C15" s="4">
        <v>43921</v>
      </c>
      <c r="D15" s="5" t="s">
        <v>65</v>
      </c>
      <c r="E15" s="5" t="s">
        <v>66</v>
      </c>
      <c r="F15" s="5" t="s">
        <v>71</v>
      </c>
      <c r="G15" s="5" t="s">
        <v>72</v>
      </c>
      <c r="H15" s="13">
        <v>0</v>
      </c>
      <c r="I15" s="8">
        <v>8000</v>
      </c>
      <c r="J15" s="8">
        <v>5920</v>
      </c>
      <c r="K15" s="8">
        <f t="shared" si="0"/>
        <v>5920</v>
      </c>
      <c r="L15" s="8">
        <f t="shared" si="1"/>
        <v>5920</v>
      </c>
      <c r="M15" s="8">
        <v>5920</v>
      </c>
      <c r="N15" s="2"/>
      <c r="O15" s="7" t="s">
        <v>146</v>
      </c>
      <c r="P15" s="2" t="s">
        <v>145</v>
      </c>
      <c r="Q15" s="4">
        <v>43921</v>
      </c>
      <c r="R15" s="4">
        <v>43921</v>
      </c>
      <c r="S15" s="3"/>
    </row>
    <row r="16" spans="1:19" x14ac:dyDescent="0.25">
      <c r="A16" s="2">
        <v>2020</v>
      </c>
      <c r="B16" s="4">
        <v>43891</v>
      </c>
      <c r="C16" s="4">
        <v>43921</v>
      </c>
      <c r="D16" s="5" t="s">
        <v>65</v>
      </c>
      <c r="E16" s="5" t="s">
        <v>66</v>
      </c>
      <c r="F16" s="5" t="s">
        <v>73</v>
      </c>
      <c r="G16" s="5" t="s">
        <v>74</v>
      </c>
      <c r="H16" s="8">
        <v>57609601.740000002</v>
      </c>
      <c r="I16" s="8">
        <v>56570059.740000002</v>
      </c>
      <c r="J16" s="8">
        <v>2803187.58</v>
      </c>
      <c r="K16" s="8">
        <f t="shared" si="0"/>
        <v>2803187.58</v>
      </c>
      <c r="L16" s="8">
        <f t="shared" si="1"/>
        <v>2803187.58</v>
      </c>
      <c r="M16" s="8">
        <v>1708177.71</v>
      </c>
      <c r="N16" s="2"/>
      <c r="O16" s="7" t="s">
        <v>146</v>
      </c>
      <c r="P16" s="2" t="s">
        <v>145</v>
      </c>
      <c r="Q16" s="4">
        <v>43921</v>
      </c>
      <c r="R16" s="4">
        <v>43921</v>
      </c>
      <c r="S16" s="3"/>
    </row>
    <row r="17" spans="1:19" x14ac:dyDescent="0.25">
      <c r="A17" s="2">
        <v>2020</v>
      </c>
      <c r="B17" s="4">
        <v>43891</v>
      </c>
      <c r="C17" s="4">
        <v>43921</v>
      </c>
      <c r="D17" s="5" t="s">
        <v>65</v>
      </c>
      <c r="E17" s="5" t="s">
        <v>66</v>
      </c>
      <c r="F17" s="5" t="s">
        <v>75</v>
      </c>
      <c r="G17" s="5" t="s">
        <v>76</v>
      </c>
      <c r="H17" s="8">
        <v>20230240.030000001</v>
      </c>
      <c r="I17" s="8">
        <v>20037539.620000001</v>
      </c>
      <c r="J17" s="8">
        <v>7775394.5899999999</v>
      </c>
      <c r="K17" s="8">
        <f t="shared" si="0"/>
        <v>7775394.5899999999</v>
      </c>
      <c r="L17" s="8">
        <f t="shared" si="1"/>
        <v>7775394.5899999999</v>
      </c>
      <c r="M17" s="8">
        <v>2971158.52</v>
      </c>
      <c r="N17" s="2"/>
      <c r="O17" s="7" t="s">
        <v>146</v>
      </c>
      <c r="P17" s="2" t="s">
        <v>145</v>
      </c>
      <c r="Q17" s="4">
        <v>43921</v>
      </c>
      <c r="R17" s="4">
        <v>43921</v>
      </c>
      <c r="S17" s="3"/>
    </row>
    <row r="18" spans="1:19" x14ac:dyDescent="0.25">
      <c r="A18" s="2">
        <v>2020</v>
      </c>
      <c r="B18" s="4">
        <v>43891</v>
      </c>
      <c r="C18" s="4">
        <v>43921</v>
      </c>
      <c r="D18" s="5" t="s">
        <v>65</v>
      </c>
      <c r="E18" s="5" t="s">
        <v>66</v>
      </c>
      <c r="F18" s="5" t="s">
        <v>77</v>
      </c>
      <c r="G18" s="5" t="s">
        <v>78</v>
      </c>
      <c r="H18" s="8">
        <v>43000000</v>
      </c>
      <c r="I18" s="8">
        <v>43002180.829999998</v>
      </c>
      <c r="J18" s="8">
        <v>9871835.4499999993</v>
      </c>
      <c r="K18" s="8">
        <f t="shared" si="0"/>
        <v>9871835.4499999993</v>
      </c>
      <c r="L18" s="8">
        <f t="shared" si="1"/>
        <v>9871835.4499999993</v>
      </c>
      <c r="M18" s="8">
        <v>9516266.5099999998</v>
      </c>
      <c r="N18" s="2"/>
      <c r="O18" s="7" t="s">
        <v>146</v>
      </c>
      <c r="P18" s="2" t="s">
        <v>145</v>
      </c>
      <c r="Q18" s="4">
        <v>43921</v>
      </c>
      <c r="R18" s="4">
        <v>43921</v>
      </c>
      <c r="S18" s="3"/>
    </row>
    <row r="19" spans="1:19" x14ac:dyDescent="0.25">
      <c r="A19" s="2">
        <v>2020</v>
      </c>
      <c r="B19" s="4">
        <v>43891</v>
      </c>
      <c r="C19" s="4">
        <v>43921</v>
      </c>
      <c r="D19" s="5" t="s">
        <v>65</v>
      </c>
      <c r="E19" s="5" t="s">
        <v>66</v>
      </c>
      <c r="F19" s="5" t="s">
        <v>79</v>
      </c>
      <c r="G19" s="5" t="s">
        <v>80</v>
      </c>
      <c r="H19" s="8">
        <v>5258795.43</v>
      </c>
      <c r="I19" s="8">
        <v>5316795.43</v>
      </c>
      <c r="J19" s="8">
        <v>457494.96</v>
      </c>
      <c r="K19" s="8">
        <f t="shared" si="0"/>
        <v>457494.96</v>
      </c>
      <c r="L19" s="8">
        <f t="shared" si="1"/>
        <v>457494.96</v>
      </c>
      <c r="M19" s="8">
        <v>101343.4</v>
      </c>
      <c r="N19" s="2"/>
      <c r="O19" s="7" t="s">
        <v>146</v>
      </c>
      <c r="P19" s="2" t="s">
        <v>145</v>
      </c>
      <c r="Q19" s="4">
        <v>43921</v>
      </c>
      <c r="R19" s="4">
        <v>43921</v>
      </c>
      <c r="S19" s="3"/>
    </row>
    <row r="20" spans="1:19" x14ac:dyDescent="0.25">
      <c r="A20" s="2">
        <v>2020</v>
      </c>
      <c r="B20" s="4">
        <v>43891</v>
      </c>
      <c r="C20" s="4">
        <v>43921</v>
      </c>
      <c r="D20" s="5" t="s">
        <v>65</v>
      </c>
      <c r="E20" s="5" t="s">
        <v>66</v>
      </c>
      <c r="F20" s="5" t="s">
        <v>81</v>
      </c>
      <c r="G20" s="5" t="s">
        <v>82</v>
      </c>
      <c r="H20" s="8">
        <v>4802373.84</v>
      </c>
      <c r="I20" s="8">
        <v>4785953.84</v>
      </c>
      <c r="J20" s="8">
        <v>898288.24</v>
      </c>
      <c r="K20" s="8">
        <f t="shared" si="0"/>
        <v>898288.24</v>
      </c>
      <c r="L20" s="8">
        <f t="shared" si="1"/>
        <v>898288.24</v>
      </c>
      <c r="M20" s="8">
        <v>593405.54</v>
      </c>
      <c r="N20" s="2"/>
      <c r="O20" s="7" t="s">
        <v>146</v>
      </c>
      <c r="P20" s="2" t="s">
        <v>145</v>
      </c>
      <c r="Q20" s="4">
        <v>43921</v>
      </c>
      <c r="R20" s="4">
        <v>43921</v>
      </c>
      <c r="S20" s="3"/>
    </row>
    <row r="21" spans="1:19" x14ac:dyDescent="0.25">
      <c r="A21" s="2">
        <v>2020</v>
      </c>
      <c r="B21" s="4">
        <v>43891</v>
      </c>
      <c r="C21" s="4">
        <v>43921</v>
      </c>
      <c r="D21" s="5" t="s">
        <v>83</v>
      </c>
      <c r="E21" s="5" t="s">
        <v>84</v>
      </c>
      <c r="F21" s="5" t="s">
        <v>85</v>
      </c>
      <c r="G21" s="5" t="s">
        <v>86</v>
      </c>
      <c r="H21" s="8">
        <v>80723153.920000002</v>
      </c>
      <c r="I21" s="8">
        <v>80720043.920000002</v>
      </c>
      <c r="J21" s="8">
        <v>15575378.880000001</v>
      </c>
      <c r="K21" s="8">
        <f t="shared" si="0"/>
        <v>15575378.880000001</v>
      </c>
      <c r="L21" s="8">
        <f t="shared" si="1"/>
        <v>15575378.880000001</v>
      </c>
      <c r="M21" s="8">
        <v>15497983.17</v>
      </c>
      <c r="N21" s="2"/>
      <c r="O21" s="7" t="s">
        <v>146</v>
      </c>
      <c r="P21" s="2" t="s">
        <v>145</v>
      </c>
      <c r="Q21" s="4">
        <v>43921</v>
      </c>
      <c r="R21" s="4">
        <v>43921</v>
      </c>
      <c r="S21" s="3"/>
    </row>
    <row r="22" spans="1:19" x14ac:dyDescent="0.25">
      <c r="A22" s="2">
        <v>2020</v>
      </c>
      <c r="B22" s="4">
        <v>43891</v>
      </c>
      <c r="C22" s="4">
        <v>43921</v>
      </c>
      <c r="D22" s="5" t="s">
        <v>83</v>
      </c>
      <c r="E22" s="5" t="s">
        <v>84</v>
      </c>
      <c r="F22" s="5" t="s">
        <v>87</v>
      </c>
      <c r="G22" s="5" t="s">
        <v>88</v>
      </c>
      <c r="H22" s="8">
        <v>49109181.969999999</v>
      </c>
      <c r="I22" s="8">
        <v>49267753.969999999</v>
      </c>
      <c r="J22" s="8">
        <v>13640505.23</v>
      </c>
      <c r="K22" s="8">
        <f t="shared" si="0"/>
        <v>13640505.23</v>
      </c>
      <c r="L22" s="8">
        <f t="shared" si="1"/>
        <v>13640505.23</v>
      </c>
      <c r="M22" s="8">
        <v>10443318.960000001</v>
      </c>
      <c r="N22" s="2"/>
      <c r="O22" s="7" t="s">
        <v>146</v>
      </c>
      <c r="P22" s="2" t="s">
        <v>145</v>
      </c>
      <c r="Q22" s="4">
        <v>43921</v>
      </c>
      <c r="R22" s="4">
        <v>43921</v>
      </c>
      <c r="S22" s="3"/>
    </row>
    <row r="23" spans="1:19" x14ac:dyDescent="0.25">
      <c r="A23" s="2">
        <v>2020</v>
      </c>
      <c r="B23" s="4">
        <v>43891</v>
      </c>
      <c r="C23" s="4">
        <v>43921</v>
      </c>
      <c r="D23" s="5" t="s">
        <v>83</v>
      </c>
      <c r="E23" s="5" t="s">
        <v>84</v>
      </c>
      <c r="F23" s="5" t="s">
        <v>89</v>
      </c>
      <c r="G23" s="5" t="s">
        <v>90</v>
      </c>
      <c r="H23" s="8">
        <v>69122736.019999996</v>
      </c>
      <c r="I23" s="8">
        <v>69066717.019999996</v>
      </c>
      <c r="J23" s="8">
        <v>17544279.579999998</v>
      </c>
      <c r="K23" s="8">
        <f t="shared" si="0"/>
        <v>17544279.579999998</v>
      </c>
      <c r="L23" s="8">
        <f t="shared" si="1"/>
        <v>17544279.579999998</v>
      </c>
      <c r="M23" s="8">
        <v>10469821.199999999</v>
      </c>
      <c r="N23" s="2"/>
      <c r="O23" s="7" t="s">
        <v>146</v>
      </c>
      <c r="P23" s="2" t="s">
        <v>145</v>
      </c>
      <c r="Q23" s="4">
        <v>43921</v>
      </c>
      <c r="R23" s="4">
        <v>43921</v>
      </c>
      <c r="S23" s="3"/>
    </row>
    <row r="24" spans="1:19" x14ac:dyDescent="0.25">
      <c r="A24" s="2">
        <v>2020</v>
      </c>
      <c r="B24" s="4">
        <v>43891</v>
      </c>
      <c r="C24" s="4">
        <v>43921</v>
      </c>
      <c r="D24" s="5" t="s">
        <v>83</v>
      </c>
      <c r="E24" s="5" t="s">
        <v>84</v>
      </c>
      <c r="F24" s="5" t="s">
        <v>91</v>
      </c>
      <c r="G24" s="5" t="s">
        <v>92</v>
      </c>
      <c r="H24" s="8">
        <v>17789397.780000001</v>
      </c>
      <c r="I24" s="8">
        <v>17819825.379999999</v>
      </c>
      <c r="J24" s="8">
        <v>6616016.9199999999</v>
      </c>
      <c r="K24" s="8">
        <f t="shared" si="0"/>
        <v>6616016.9199999999</v>
      </c>
      <c r="L24" s="8">
        <f t="shared" si="1"/>
        <v>6616016.9199999999</v>
      </c>
      <c r="M24" s="8">
        <v>4087698.13</v>
      </c>
      <c r="N24" s="2"/>
      <c r="O24" s="7" t="s">
        <v>146</v>
      </c>
      <c r="P24" s="2" t="s">
        <v>145</v>
      </c>
      <c r="Q24" s="4">
        <v>43921</v>
      </c>
      <c r="R24" s="4">
        <v>43921</v>
      </c>
      <c r="S24" s="3"/>
    </row>
    <row r="25" spans="1:19" x14ac:dyDescent="0.25">
      <c r="A25" s="2">
        <v>2020</v>
      </c>
      <c r="B25" s="4">
        <v>43891</v>
      </c>
      <c r="C25" s="4">
        <v>43921</v>
      </c>
      <c r="D25" s="5" t="s">
        <v>83</v>
      </c>
      <c r="E25" s="5" t="s">
        <v>84</v>
      </c>
      <c r="F25" s="5" t="s">
        <v>93</v>
      </c>
      <c r="G25" s="5" t="s">
        <v>94</v>
      </c>
      <c r="H25" s="8">
        <v>175153893.49000001</v>
      </c>
      <c r="I25" s="8">
        <v>164128730.37</v>
      </c>
      <c r="J25" s="9">
        <v>33924582.509999998</v>
      </c>
      <c r="K25" s="8">
        <f t="shared" si="0"/>
        <v>33924582.509999998</v>
      </c>
      <c r="L25" s="8">
        <f t="shared" si="1"/>
        <v>33924582.509999998</v>
      </c>
      <c r="M25" s="8">
        <v>23729140.02</v>
      </c>
      <c r="N25" s="2"/>
      <c r="O25" s="7" t="s">
        <v>146</v>
      </c>
      <c r="P25" s="2" t="s">
        <v>145</v>
      </c>
      <c r="Q25" s="4">
        <v>43921</v>
      </c>
      <c r="R25" s="4">
        <v>43921</v>
      </c>
      <c r="S25" s="3"/>
    </row>
    <row r="26" spans="1:19" x14ac:dyDescent="0.25">
      <c r="A26" s="2">
        <v>2020</v>
      </c>
      <c r="B26" s="4">
        <v>43891</v>
      </c>
      <c r="C26" s="4">
        <v>43921</v>
      </c>
      <c r="D26" s="5" t="s">
        <v>83</v>
      </c>
      <c r="E26" s="5" t="s">
        <v>84</v>
      </c>
      <c r="F26" s="5" t="s">
        <v>95</v>
      </c>
      <c r="G26" s="5" t="s">
        <v>96</v>
      </c>
      <c r="H26" s="8">
        <v>25070000</v>
      </c>
      <c r="I26" s="8">
        <v>25044450</v>
      </c>
      <c r="J26" s="9">
        <v>6105956.7400000002</v>
      </c>
      <c r="K26" s="8">
        <f t="shared" si="0"/>
        <v>6105956.7400000002</v>
      </c>
      <c r="L26" s="8">
        <f t="shared" si="1"/>
        <v>6105956.7400000002</v>
      </c>
      <c r="M26" s="8">
        <v>4421485.58</v>
      </c>
      <c r="N26" s="2"/>
      <c r="O26" s="7" t="s">
        <v>146</v>
      </c>
      <c r="P26" s="2" t="s">
        <v>145</v>
      </c>
      <c r="Q26" s="4">
        <v>43921</v>
      </c>
      <c r="R26" s="4">
        <v>43921</v>
      </c>
      <c r="S26" s="3"/>
    </row>
    <row r="27" spans="1:19" x14ac:dyDescent="0.25">
      <c r="A27" s="2">
        <v>2020</v>
      </c>
      <c r="B27" s="4">
        <v>43891</v>
      </c>
      <c r="C27" s="4">
        <v>43921</v>
      </c>
      <c r="D27" s="5" t="s">
        <v>83</v>
      </c>
      <c r="E27" s="5" t="s">
        <v>84</v>
      </c>
      <c r="F27" s="5" t="s">
        <v>97</v>
      </c>
      <c r="G27" s="5" t="s">
        <v>98</v>
      </c>
      <c r="H27" s="8">
        <v>3008787.06</v>
      </c>
      <c r="I27" s="8">
        <v>3019150.06</v>
      </c>
      <c r="J27" s="9">
        <v>701829.93</v>
      </c>
      <c r="K27" s="8">
        <f t="shared" si="0"/>
        <v>701829.93</v>
      </c>
      <c r="L27" s="8">
        <f t="shared" si="1"/>
        <v>701829.93</v>
      </c>
      <c r="M27" s="8">
        <v>597046.06000000006</v>
      </c>
      <c r="N27" s="2"/>
      <c r="O27" s="7" t="s">
        <v>146</v>
      </c>
      <c r="P27" s="2" t="s">
        <v>145</v>
      </c>
      <c r="Q27" s="4">
        <v>43921</v>
      </c>
      <c r="R27" s="4">
        <v>43921</v>
      </c>
      <c r="S27" s="3"/>
    </row>
    <row r="28" spans="1:19" x14ac:dyDescent="0.25">
      <c r="A28" s="2">
        <v>2020</v>
      </c>
      <c r="B28" s="4">
        <v>43891</v>
      </c>
      <c r="C28" s="4">
        <v>43921</v>
      </c>
      <c r="D28" s="5" t="s">
        <v>83</v>
      </c>
      <c r="E28" s="5" t="s">
        <v>84</v>
      </c>
      <c r="F28" s="5" t="s">
        <v>99</v>
      </c>
      <c r="G28" s="5" t="s">
        <v>100</v>
      </c>
      <c r="H28" s="8">
        <v>27775705.02</v>
      </c>
      <c r="I28" s="8">
        <v>27894122.239999998</v>
      </c>
      <c r="J28" s="9">
        <v>12225518.289999999</v>
      </c>
      <c r="K28" s="8">
        <f t="shared" si="0"/>
        <v>12225518.289999999</v>
      </c>
      <c r="L28" s="8">
        <f t="shared" si="1"/>
        <v>12225518.289999999</v>
      </c>
      <c r="M28" s="8">
        <v>7375671.0199999996</v>
      </c>
      <c r="N28" s="2"/>
      <c r="O28" s="7" t="s">
        <v>146</v>
      </c>
      <c r="P28" s="2" t="s">
        <v>145</v>
      </c>
      <c r="Q28" s="4">
        <v>43921</v>
      </c>
      <c r="R28" s="4">
        <v>43921</v>
      </c>
      <c r="S28" s="3"/>
    </row>
    <row r="29" spans="1:19" x14ac:dyDescent="0.25">
      <c r="A29" s="2">
        <v>2020</v>
      </c>
      <c r="B29" s="4">
        <v>43891</v>
      </c>
      <c r="C29" s="4">
        <v>43921</v>
      </c>
      <c r="D29" s="5" t="s">
        <v>83</v>
      </c>
      <c r="E29" s="5" t="s">
        <v>84</v>
      </c>
      <c r="F29" s="5" t="s">
        <v>101</v>
      </c>
      <c r="G29" s="5" t="s">
        <v>102</v>
      </c>
      <c r="H29" s="8">
        <v>4016318.81</v>
      </c>
      <c r="I29" s="8">
        <v>5970192.8899999997</v>
      </c>
      <c r="J29" s="9">
        <v>3653064.56</v>
      </c>
      <c r="K29" s="8">
        <f t="shared" si="0"/>
        <v>3653064.56</v>
      </c>
      <c r="L29" s="8">
        <f t="shared" si="1"/>
        <v>3653064.56</v>
      </c>
      <c r="M29" s="8">
        <v>3651564.56</v>
      </c>
      <c r="N29" s="2"/>
      <c r="O29" s="7" t="s">
        <v>146</v>
      </c>
      <c r="P29" s="2" t="s">
        <v>145</v>
      </c>
      <c r="Q29" s="4">
        <v>43921</v>
      </c>
      <c r="R29" s="4">
        <v>43921</v>
      </c>
      <c r="S29" s="3"/>
    </row>
    <row r="30" spans="1:19" x14ac:dyDescent="0.25">
      <c r="A30" s="2">
        <v>2020</v>
      </c>
      <c r="B30" s="4">
        <v>43891</v>
      </c>
      <c r="C30" s="4">
        <v>43921</v>
      </c>
      <c r="D30" s="5" t="s">
        <v>103</v>
      </c>
      <c r="E30" s="5" t="s">
        <v>104</v>
      </c>
      <c r="F30" s="5" t="s">
        <v>105</v>
      </c>
      <c r="G30" s="5" t="s">
        <v>106</v>
      </c>
      <c r="H30" s="8">
        <v>8979380.5700000003</v>
      </c>
      <c r="I30" s="8">
        <v>8989553.5700000003</v>
      </c>
      <c r="J30" s="8">
        <v>1499082.33</v>
      </c>
      <c r="K30" s="8">
        <f t="shared" si="0"/>
        <v>1499082.33</v>
      </c>
      <c r="L30" s="8">
        <f t="shared" si="1"/>
        <v>1499082.33</v>
      </c>
      <c r="M30" s="8">
        <v>1059656.33</v>
      </c>
      <c r="N30" s="2"/>
      <c r="O30" s="7" t="s">
        <v>146</v>
      </c>
      <c r="P30" s="2" t="s">
        <v>145</v>
      </c>
      <c r="Q30" s="4">
        <v>43921</v>
      </c>
      <c r="R30" s="4">
        <v>43921</v>
      </c>
      <c r="S30" s="3"/>
    </row>
    <row r="31" spans="1:19" s="2" customFormat="1" x14ac:dyDescent="0.25">
      <c r="A31" s="2">
        <v>2020</v>
      </c>
      <c r="B31" s="4">
        <v>43891</v>
      </c>
      <c r="C31" s="4">
        <v>43921</v>
      </c>
      <c r="D31" s="5" t="s">
        <v>103</v>
      </c>
      <c r="E31" s="5" t="s">
        <v>143</v>
      </c>
      <c r="F31" s="5" t="s">
        <v>142</v>
      </c>
      <c r="G31" s="5" t="s">
        <v>143</v>
      </c>
      <c r="H31" s="8">
        <v>25000000</v>
      </c>
      <c r="I31" s="8">
        <v>25000000</v>
      </c>
      <c r="J31" s="13">
        <v>0</v>
      </c>
      <c r="K31" s="13">
        <f t="shared" si="0"/>
        <v>0</v>
      </c>
      <c r="L31" s="13">
        <v>0</v>
      </c>
      <c r="M31" s="13">
        <v>0</v>
      </c>
      <c r="O31" s="7" t="s">
        <v>146</v>
      </c>
      <c r="P31" s="2" t="s">
        <v>145</v>
      </c>
      <c r="Q31" s="4">
        <v>43921</v>
      </c>
      <c r="R31" s="4">
        <v>43921</v>
      </c>
      <c r="S31" s="3"/>
    </row>
    <row r="32" spans="1:19" x14ac:dyDescent="0.25">
      <c r="A32" s="2">
        <v>2020</v>
      </c>
      <c r="B32" s="4">
        <v>43891</v>
      </c>
      <c r="C32" s="4">
        <v>43921</v>
      </c>
      <c r="D32" s="5" t="s">
        <v>107</v>
      </c>
      <c r="E32" s="5" t="s">
        <v>108</v>
      </c>
      <c r="F32" s="5" t="s">
        <v>109</v>
      </c>
      <c r="G32" s="5" t="s">
        <v>110</v>
      </c>
      <c r="H32" s="8">
        <v>16000000</v>
      </c>
      <c r="I32" s="8">
        <v>14692484</v>
      </c>
      <c r="J32" s="8">
        <v>825341.08</v>
      </c>
      <c r="K32" s="8">
        <f t="shared" si="0"/>
        <v>825341.08</v>
      </c>
      <c r="L32" s="8">
        <f t="shared" si="1"/>
        <v>825341.08</v>
      </c>
      <c r="M32" s="8">
        <v>217394.09</v>
      </c>
      <c r="N32" s="2"/>
      <c r="O32" s="7" t="s">
        <v>146</v>
      </c>
      <c r="P32" s="2" t="s">
        <v>145</v>
      </c>
      <c r="Q32" s="4">
        <v>43921</v>
      </c>
      <c r="R32" s="4">
        <v>43921</v>
      </c>
      <c r="S32" s="3"/>
    </row>
    <row r="33" spans="1:19" x14ac:dyDescent="0.25">
      <c r="A33" s="2">
        <v>2020</v>
      </c>
      <c r="B33" s="4">
        <v>43891</v>
      </c>
      <c r="C33" s="4">
        <v>43921</v>
      </c>
      <c r="D33" s="5" t="s">
        <v>107</v>
      </c>
      <c r="E33" s="5" t="s">
        <v>108</v>
      </c>
      <c r="F33" s="5" t="s">
        <v>111</v>
      </c>
      <c r="G33" s="5" t="s">
        <v>112</v>
      </c>
      <c r="H33" s="13">
        <v>0</v>
      </c>
      <c r="I33" s="8">
        <v>132361</v>
      </c>
      <c r="J33" s="13">
        <v>0</v>
      </c>
      <c r="K33" s="13">
        <f t="shared" si="0"/>
        <v>0</v>
      </c>
      <c r="L33" s="13">
        <f t="shared" si="1"/>
        <v>0</v>
      </c>
      <c r="M33" s="8">
        <v>696000</v>
      </c>
      <c r="N33" s="2"/>
      <c r="O33" s="7" t="s">
        <v>146</v>
      </c>
      <c r="P33" s="2" t="s">
        <v>145</v>
      </c>
      <c r="Q33" s="4">
        <v>43921</v>
      </c>
      <c r="R33" s="4">
        <v>43921</v>
      </c>
      <c r="S33" s="3"/>
    </row>
    <row r="34" spans="1:19" x14ac:dyDescent="0.25">
      <c r="A34" s="2">
        <v>2020</v>
      </c>
      <c r="B34" s="4">
        <v>43891</v>
      </c>
      <c r="C34" s="4">
        <v>43921</v>
      </c>
      <c r="D34" s="5" t="s">
        <v>107</v>
      </c>
      <c r="E34" s="5" t="s">
        <v>108</v>
      </c>
      <c r="F34" s="6" t="s">
        <v>113</v>
      </c>
      <c r="G34" s="5" t="s">
        <v>114</v>
      </c>
      <c r="H34" s="8">
        <v>5100000</v>
      </c>
      <c r="I34" s="8">
        <v>5796000</v>
      </c>
      <c r="J34" s="8">
        <v>696000</v>
      </c>
      <c r="K34" s="8">
        <f t="shared" si="0"/>
        <v>696000</v>
      </c>
      <c r="L34" s="8">
        <f t="shared" si="1"/>
        <v>696000</v>
      </c>
      <c r="M34" s="8">
        <v>379500</v>
      </c>
      <c r="N34" s="2"/>
      <c r="O34" s="7" t="s">
        <v>146</v>
      </c>
      <c r="P34" s="2" t="s">
        <v>145</v>
      </c>
      <c r="Q34" s="4">
        <v>43921</v>
      </c>
      <c r="R34" s="4">
        <v>43921</v>
      </c>
      <c r="S34" s="3"/>
    </row>
    <row r="35" spans="1:19" x14ac:dyDescent="0.25">
      <c r="A35" s="2">
        <v>2020</v>
      </c>
      <c r="B35" s="4">
        <v>43891</v>
      </c>
      <c r="C35" s="4">
        <v>43921</v>
      </c>
      <c r="D35" s="5" t="s">
        <v>107</v>
      </c>
      <c r="E35" s="5" t="s">
        <v>108</v>
      </c>
      <c r="F35" s="5" t="s">
        <v>115</v>
      </c>
      <c r="G35" s="5" t="s">
        <v>116</v>
      </c>
      <c r="H35" s="8">
        <v>23000000</v>
      </c>
      <c r="I35" s="8">
        <v>23000000</v>
      </c>
      <c r="J35" s="8">
        <v>1005900</v>
      </c>
      <c r="K35" s="8">
        <f t="shared" si="0"/>
        <v>1005900</v>
      </c>
      <c r="L35" s="8">
        <f t="shared" si="1"/>
        <v>1005900</v>
      </c>
      <c r="M35" s="8">
        <v>71920</v>
      </c>
      <c r="N35" s="2"/>
      <c r="O35" s="7" t="s">
        <v>146</v>
      </c>
      <c r="P35" s="2" t="s">
        <v>145</v>
      </c>
      <c r="Q35" s="4">
        <v>43921</v>
      </c>
      <c r="R35" s="4">
        <v>43921</v>
      </c>
      <c r="S35" s="3"/>
    </row>
    <row r="36" spans="1:19" x14ac:dyDescent="0.25">
      <c r="A36" s="2">
        <v>2020</v>
      </c>
      <c r="B36" s="4">
        <v>43891</v>
      </c>
      <c r="C36" s="4">
        <v>43921</v>
      </c>
      <c r="D36" s="5" t="s">
        <v>107</v>
      </c>
      <c r="E36" s="5" t="s">
        <v>108</v>
      </c>
      <c r="F36" s="5" t="s">
        <v>117</v>
      </c>
      <c r="G36" s="5" t="s">
        <v>118</v>
      </c>
      <c r="H36" s="8">
        <v>23335000</v>
      </c>
      <c r="I36" s="8">
        <v>24510155</v>
      </c>
      <c r="J36" s="8">
        <v>3175140.93</v>
      </c>
      <c r="K36" s="8">
        <f t="shared" si="0"/>
        <v>3175140.93</v>
      </c>
      <c r="L36" s="8">
        <f t="shared" si="1"/>
        <v>3175140.93</v>
      </c>
      <c r="M36" s="8">
        <v>1800000</v>
      </c>
      <c r="N36" s="2"/>
      <c r="O36" s="7" t="s">
        <v>146</v>
      </c>
      <c r="P36" s="2" t="s">
        <v>145</v>
      </c>
      <c r="Q36" s="4">
        <v>43921</v>
      </c>
      <c r="R36" s="4">
        <v>43921</v>
      </c>
      <c r="S36" s="3"/>
    </row>
    <row r="37" spans="1:19" x14ac:dyDescent="0.25">
      <c r="A37" s="2">
        <v>2020</v>
      </c>
      <c r="B37" s="4">
        <v>43891</v>
      </c>
      <c r="C37" s="4">
        <v>43921</v>
      </c>
      <c r="D37" s="5" t="s">
        <v>107</v>
      </c>
      <c r="E37" s="5" t="s">
        <v>108</v>
      </c>
      <c r="F37" s="5" t="s">
        <v>119</v>
      </c>
      <c r="G37" s="5" t="s">
        <v>120</v>
      </c>
      <c r="H37" s="8">
        <v>19694418.600000001</v>
      </c>
      <c r="I37" s="8">
        <v>19766347.809999999</v>
      </c>
      <c r="J37" s="8">
        <v>71920</v>
      </c>
      <c r="K37" s="8">
        <f t="shared" si="0"/>
        <v>71920</v>
      </c>
      <c r="L37" s="8">
        <f t="shared" si="1"/>
        <v>71920</v>
      </c>
      <c r="M37" s="8">
        <v>48279816.539999999</v>
      </c>
      <c r="N37" s="2"/>
      <c r="O37" s="7" t="s">
        <v>146</v>
      </c>
      <c r="P37" s="2" t="s">
        <v>145</v>
      </c>
      <c r="Q37" s="4">
        <v>43921</v>
      </c>
      <c r="R37" s="4">
        <v>43921</v>
      </c>
      <c r="S37" s="3"/>
    </row>
    <row r="38" spans="1:19" x14ac:dyDescent="0.25">
      <c r="A38" s="2">
        <v>2020</v>
      </c>
      <c r="B38" s="4">
        <v>43891</v>
      </c>
      <c r="C38" s="4">
        <v>43921</v>
      </c>
      <c r="D38" s="5" t="s">
        <v>107</v>
      </c>
      <c r="E38" s="5" t="s">
        <v>108</v>
      </c>
      <c r="F38" s="5" t="s">
        <v>121</v>
      </c>
      <c r="G38" s="5" t="s">
        <v>144</v>
      </c>
      <c r="H38" s="8">
        <v>10500000</v>
      </c>
      <c r="I38" s="8">
        <v>10500000</v>
      </c>
      <c r="J38" s="8">
        <v>8975980</v>
      </c>
      <c r="K38" s="8">
        <f t="shared" si="0"/>
        <v>8975980</v>
      </c>
      <c r="L38" s="8">
        <f t="shared" si="1"/>
        <v>8975980</v>
      </c>
      <c r="M38" s="8">
        <v>106148.89</v>
      </c>
      <c r="N38" s="2"/>
      <c r="O38" s="7" t="s">
        <v>146</v>
      </c>
      <c r="P38" s="2" t="s">
        <v>145</v>
      </c>
      <c r="Q38" s="4">
        <v>43921</v>
      </c>
      <c r="R38" s="4">
        <v>43921</v>
      </c>
      <c r="S38" s="3"/>
    </row>
    <row r="39" spans="1:19" x14ac:dyDescent="0.25">
      <c r="A39" s="2">
        <v>2020</v>
      </c>
      <c r="B39" s="4">
        <v>43891</v>
      </c>
      <c r="C39" s="4">
        <v>43921</v>
      </c>
      <c r="D39" s="5" t="s">
        <v>107</v>
      </c>
      <c r="E39" s="5" t="s">
        <v>108</v>
      </c>
      <c r="F39" s="5" t="s">
        <v>122</v>
      </c>
      <c r="G39" s="5" t="s">
        <v>123</v>
      </c>
      <c r="H39" s="8">
        <v>10000000</v>
      </c>
      <c r="I39" s="8">
        <v>9884000</v>
      </c>
      <c r="J39" s="8">
        <v>452400</v>
      </c>
      <c r="K39" s="8">
        <f t="shared" si="0"/>
        <v>452400</v>
      </c>
      <c r="L39" s="8">
        <f t="shared" si="1"/>
        <v>452400</v>
      </c>
      <c r="M39" s="13">
        <v>0</v>
      </c>
      <c r="N39" s="2"/>
      <c r="O39" s="7" t="s">
        <v>146</v>
      </c>
      <c r="P39" s="2" t="s">
        <v>145</v>
      </c>
      <c r="Q39" s="4">
        <v>43921</v>
      </c>
      <c r="R39" s="4">
        <v>43921</v>
      </c>
      <c r="S39" s="3"/>
    </row>
    <row r="40" spans="1:19" x14ac:dyDescent="0.25">
      <c r="A40" s="2">
        <v>2020</v>
      </c>
      <c r="B40" s="4">
        <v>43891</v>
      </c>
      <c r="C40" s="4">
        <v>43921</v>
      </c>
      <c r="D40" s="5" t="s">
        <v>124</v>
      </c>
      <c r="E40" s="5" t="s">
        <v>125</v>
      </c>
      <c r="F40" s="5" t="s">
        <v>126</v>
      </c>
      <c r="G40" s="5" t="s">
        <v>127</v>
      </c>
      <c r="H40" s="8">
        <v>176993953</v>
      </c>
      <c r="I40" s="8">
        <v>207901967.44999999</v>
      </c>
      <c r="J40" s="8">
        <v>64108384.479999997</v>
      </c>
      <c r="K40" s="8">
        <f t="shared" si="0"/>
        <v>64108384.479999997</v>
      </c>
      <c r="L40" s="8">
        <f t="shared" si="1"/>
        <v>64108384.479999997</v>
      </c>
      <c r="M40" s="13">
        <v>0</v>
      </c>
      <c r="N40" s="2"/>
      <c r="O40" s="7" t="s">
        <v>146</v>
      </c>
      <c r="P40" s="2" t="s">
        <v>145</v>
      </c>
      <c r="Q40" s="4">
        <v>43921</v>
      </c>
      <c r="R40" s="4">
        <v>43921</v>
      </c>
      <c r="S40" s="3"/>
    </row>
    <row r="41" spans="1:19" x14ac:dyDescent="0.25">
      <c r="A41" s="2">
        <v>2020</v>
      </c>
      <c r="B41" s="4">
        <v>43891</v>
      </c>
      <c r="C41" s="4">
        <v>43921</v>
      </c>
      <c r="D41" s="5" t="s">
        <v>124</v>
      </c>
      <c r="E41" s="5" t="s">
        <v>125</v>
      </c>
      <c r="F41" s="5" t="s">
        <v>128</v>
      </c>
      <c r="G41" s="5" t="s">
        <v>129</v>
      </c>
      <c r="H41" s="8">
        <v>22250000</v>
      </c>
      <c r="I41" s="8">
        <v>364119.88</v>
      </c>
      <c r="J41" s="8">
        <v>106148.89</v>
      </c>
      <c r="K41" s="8">
        <f t="shared" si="0"/>
        <v>106148.89</v>
      </c>
      <c r="L41" s="8">
        <f t="shared" si="1"/>
        <v>106148.89</v>
      </c>
      <c r="M41" s="13">
        <v>0</v>
      </c>
      <c r="N41" s="2"/>
      <c r="O41" s="7" t="s">
        <v>146</v>
      </c>
      <c r="P41" s="2" t="s">
        <v>145</v>
      </c>
      <c r="Q41" s="4">
        <v>43921</v>
      </c>
      <c r="R41" s="4">
        <v>43921</v>
      </c>
      <c r="S41" s="3"/>
    </row>
    <row r="42" spans="1:19" x14ac:dyDescent="0.25">
      <c r="A42" s="2">
        <v>2020</v>
      </c>
      <c r="B42" s="4">
        <v>43891</v>
      </c>
      <c r="C42" s="4">
        <v>43921</v>
      </c>
      <c r="D42" s="5" t="s">
        <v>130</v>
      </c>
      <c r="E42" s="5" t="s">
        <v>131</v>
      </c>
      <c r="F42" s="5" t="s">
        <v>132</v>
      </c>
      <c r="G42" s="5" t="s">
        <v>133</v>
      </c>
      <c r="H42" s="13">
        <v>0</v>
      </c>
      <c r="I42" s="13">
        <v>0</v>
      </c>
      <c r="J42" s="13">
        <v>0</v>
      </c>
      <c r="K42" s="13">
        <f t="shared" si="0"/>
        <v>0</v>
      </c>
      <c r="L42" s="13">
        <f t="shared" si="1"/>
        <v>0</v>
      </c>
      <c r="M42" s="13">
        <v>0</v>
      </c>
      <c r="N42" s="2"/>
      <c r="O42" s="7" t="s">
        <v>146</v>
      </c>
      <c r="P42" s="2" t="s">
        <v>145</v>
      </c>
      <c r="Q42" s="4">
        <v>43921</v>
      </c>
      <c r="R42" s="4">
        <v>43921</v>
      </c>
      <c r="S42" s="3"/>
    </row>
    <row r="43" spans="1:19" x14ac:dyDescent="0.25">
      <c r="A43" s="2">
        <v>2020</v>
      </c>
      <c r="B43" s="4">
        <v>43891</v>
      </c>
      <c r="C43" s="4">
        <v>43921</v>
      </c>
      <c r="D43" s="5" t="s">
        <v>134</v>
      </c>
      <c r="E43" s="5" t="s">
        <v>135</v>
      </c>
      <c r="F43" s="5" t="s">
        <v>136</v>
      </c>
      <c r="G43" s="5" t="s">
        <v>137</v>
      </c>
      <c r="H43" s="13">
        <v>0</v>
      </c>
      <c r="I43" s="13">
        <v>0</v>
      </c>
      <c r="J43" s="8">
        <v>363607.4</v>
      </c>
      <c r="K43" s="8">
        <f t="shared" si="0"/>
        <v>363607.4</v>
      </c>
      <c r="L43" s="8">
        <f t="shared" si="1"/>
        <v>363607.4</v>
      </c>
      <c r="M43" s="8">
        <v>363607.4</v>
      </c>
      <c r="N43" s="2"/>
      <c r="O43" s="7" t="s">
        <v>146</v>
      </c>
      <c r="P43" s="2" t="s">
        <v>145</v>
      </c>
      <c r="Q43" s="4">
        <v>43921</v>
      </c>
      <c r="R43" s="4">
        <v>43921</v>
      </c>
      <c r="S43" s="3"/>
    </row>
    <row r="44" spans="1:19" x14ac:dyDescent="0.25">
      <c r="A44" s="2">
        <v>2020</v>
      </c>
      <c r="B44" s="4">
        <v>43891</v>
      </c>
      <c r="C44" s="4">
        <v>43921</v>
      </c>
      <c r="D44" s="5" t="s">
        <v>134</v>
      </c>
      <c r="E44" s="5" t="s">
        <v>135</v>
      </c>
      <c r="F44" s="5" t="s">
        <v>138</v>
      </c>
      <c r="G44" s="5" t="s">
        <v>139</v>
      </c>
      <c r="H44" s="13">
        <v>0</v>
      </c>
      <c r="I44" s="13">
        <v>0</v>
      </c>
      <c r="J44" s="8">
        <v>5207237.76</v>
      </c>
      <c r="K44" s="8">
        <f t="shared" si="0"/>
        <v>5207237.76</v>
      </c>
      <c r="L44" s="8">
        <f t="shared" si="1"/>
        <v>5207237.76</v>
      </c>
      <c r="M44" s="8">
        <v>5207237.76</v>
      </c>
      <c r="N44" s="2"/>
      <c r="O44" s="7" t="s">
        <v>146</v>
      </c>
      <c r="P44" s="2" t="s">
        <v>145</v>
      </c>
      <c r="Q44" s="4">
        <v>43921</v>
      </c>
      <c r="R44" s="4">
        <v>43921</v>
      </c>
      <c r="S44" s="3"/>
    </row>
    <row r="45" spans="1:19" x14ac:dyDescent="0.25">
      <c r="A45" s="2">
        <v>2020</v>
      </c>
      <c r="B45" s="4">
        <v>43891</v>
      </c>
      <c r="C45" s="4">
        <v>43921</v>
      </c>
      <c r="D45" s="5" t="s">
        <v>134</v>
      </c>
      <c r="E45" s="5" t="s">
        <v>135</v>
      </c>
      <c r="F45" s="5" t="s">
        <v>140</v>
      </c>
      <c r="G45" s="5" t="s">
        <v>141</v>
      </c>
      <c r="H45" s="8">
        <v>26889326.350000001</v>
      </c>
      <c r="I45" s="8">
        <v>26889326.350000001</v>
      </c>
      <c r="J45" s="8">
        <v>840768</v>
      </c>
      <c r="K45" s="8">
        <v>840768</v>
      </c>
      <c r="L45" s="8">
        <f t="shared" si="1"/>
        <v>840768</v>
      </c>
      <c r="M45" s="8">
        <v>103008</v>
      </c>
      <c r="N45" s="2"/>
      <c r="O45" s="7" t="s">
        <v>146</v>
      </c>
      <c r="P45" s="2" t="s">
        <v>145</v>
      </c>
      <c r="Q45" s="4">
        <v>43921</v>
      </c>
      <c r="R45" s="4">
        <v>43921</v>
      </c>
      <c r="S45" s="3"/>
    </row>
  </sheetData>
  <mergeCells count="7">
    <mergeCell ref="A6:S6"/>
    <mergeCell ref="A2:C2"/>
    <mergeCell ref="D2:F2"/>
    <mergeCell ref="G2:I2"/>
    <mergeCell ref="A3:C3"/>
    <mergeCell ref="D3:F3"/>
    <mergeCell ref="G3:I3"/>
  </mergeCells>
  <hyperlinks>
    <hyperlink ref="O8" r:id="rId1"/>
  </hyperlinks>
  <pageMargins left="0.7" right="0.7" top="0.75" bottom="0.75" header="0.3" footer="0.3"/>
  <pageSetup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Escobedo_new008</cp:lastModifiedBy>
  <dcterms:created xsi:type="dcterms:W3CDTF">2020-02-25T17:12:58Z</dcterms:created>
  <dcterms:modified xsi:type="dcterms:W3CDTF">2020-04-29T20:08:43Z</dcterms:modified>
</cp:coreProperties>
</file>